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4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6" i="1" l="1"/>
  <c r="H12" i="1"/>
  <c r="H13" i="1"/>
  <c r="H14" i="1"/>
  <c r="H15" i="1"/>
  <c r="H16" i="1"/>
  <c r="H17" i="1"/>
  <c r="F12" i="1"/>
  <c r="F13" i="1"/>
  <c r="F14" i="1"/>
  <c r="F15" i="1"/>
  <c r="F17" i="1"/>
  <c r="F11" i="1"/>
  <c r="H11" i="1" s="1"/>
  <c r="F18" i="1" l="1"/>
  <c r="H18" i="1"/>
  <c r="H19" i="1"/>
  <c r="G18" i="1"/>
  <c r="H20" i="1" l="1"/>
</calcChain>
</file>

<file path=xl/sharedStrings.xml><?xml version="1.0" encoding="utf-8"?>
<sst xmlns="http://schemas.openxmlformats.org/spreadsheetml/2006/main" count="28" uniqueCount="28">
  <si>
    <t>Arbeitszeitnachweis</t>
  </si>
  <si>
    <t>Arbeitgeber</t>
  </si>
  <si>
    <t>Arbeitnehmer</t>
  </si>
  <si>
    <t>Kalenderjahr</t>
  </si>
  <si>
    <t>Kalendermonat</t>
  </si>
  <si>
    <t>Kalenderwoche</t>
  </si>
  <si>
    <t>Wochentag</t>
  </si>
  <si>
    <t>Beginn
(hh:mm)</t>
  </si>
  <si>
    <t>Ende
(hh:mm)</t>
  </si>
  <si>
    <t>Mittags-
pause</t>
  </si>
  <si>
    <t xml:space="preserve">Weitere
Pausen </t>
  </si>
  <si>
    <t>Geleistete 
Stunden
(Ist-Zeit)</t>
  </si>
  <si>
    <t>Vereinbarte
Stunden
(Soll-Zeit)</t>
  </si>
  <si>
    <t>Über
/Minus-
stunden</t>
  </si>
  <si>
    <t xml:space="preserve">Anmerkung zu:
Ort der Baustelle, Art der Arbeit, Urlaub, Arbeitsaufall, usw. </t>
  </si>
  <si>
    <t>Montag</t>
  </si>
  <si>
    <t>Dienstag</t>
  </si>
  <si>
    <t>Mittwoch</t>
  </si>
  <si>
    <t>Donnerstag</t>
  </si>
  <si>
    <t>Freitag</t>
  </si>
  <si>
    <t>Samstag</t>
  </si>
  <si>
    <t>Sonntag</t>
  </si>
  <si>
    <t>Summe des Abrechnungswoche</t>
  </si>
  <si>
    <t>Überstunden Vorwoche:</t>
  </si>
  <si>
    <t>Übertrag Über-/Minusstunden in die nächsten Abrechnungswoche (Arbeitszeitkonto)</t>
  </si>
  <si>
    <t>Unterschrift Arbeitnehmer</t>
  </si>
  <si>
    <t>Unterschrift Arbeitgeber</t>
  </si>
  <si>
    <t>Minusstunden Vorwoche: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</si>
</sst>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4" borderId="3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168894</xdr:colOff>
      <xdr:row>0</xdr:row>
      <xdr:rowOff>94366</xdr:rowOff>
    </xdr:from>
    <xdr:to>
      <xdr:col>8</xdr:col>
      <xdr:colOff>1971676</xdr:colOff>
      <xdr:row>5</xdr:row>
      <xdr:rowOff>38100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719" y="94366"/>
          <a:ext cx="2583832" cy="102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13" sqref="E13"/>
    </sheetView>
  </sheetViews>
  <sheetFormatPr baseColWidth="10" defaultRowHeight="15" x14ac:dyDescent="0.25"/>
  <cols>
    <col min="1" max="1" width="16.7109375" customWidth="1"/>
    <col min="2" max="6" width="11.7109375" customWidth="1"/>
    <col min="7" max="7" width="12.28515625" customWidth="1"/>
    <col min="8" max="8" width="11.7109375" customWidth="1"/>
    <col min="9" max="9" width="30.5703125" customWidth="1"/>
  </cols>
  <sheetData>
    <row r="1" spans="1:9" ht="23.25" x14ac:dyDescent="0.35">
      <c r="A1" s="1" t="s">
        <v>0</v>
      </c>
    </row>
    <row r="3" spans="1:9" ht="15.75" x14ac:dyDescent="0.25">
      <c r="A3" s="2" t="s">
        <v>1</v>
      </c>
      <c r="B3" s="17"/>
      <c r="C3" s="18"/>
      <c r="D3" s="18"/>
      <c r="E3" s="18"/>
      <c r="F3" s="18"/>
      <c r="G3" s="18"/>
      <c r="H3" s="29"/>
    </row>
    <row r="4" spans="1:9" ht="15.75" x14ac:dyDescent="0.25">
      <c r="A4" s="2" t="s">
        <v>2</v>
      </c>
      <c r="B4" s="17"/>
      <c r="C4" s="18"/>
      <c r="D4" s="18"/>
      <c r="E4" s="18"/>
      <c r="F4" s="18"/>
      <c r="G4" s="18"/>
      <c r="H4" s="29"/>
    </row>
    <row r="5" spans="1:9" ht="15.75" x14ac:dyDescent="0.25">
      <c r="A5" s="2" t="s">
        <v>3</v>
      </c>
      <c r="B5" s="20"/>
      <c r="C5" s="21"/>
      <c r="D5" s="21"/>
      <c r="E5" s="21"/>
      <c r="F5" s="21"/>
      <c r="G5" s="21"/>
      <c r="H5" s="29"/>
    </row>
    <row r="6" spans="1:9" ht="15.75" x14ac:dyDescent="0.25">
      <c r="A6" s="2" t="s">
        <v>4</v>
      </c>
      <c r="B6" s="17"/>
      <c r="C6" s="18"/>
      <c r="D6" s="18"/>
      <c r="E6" s="18"/>
      <c r="F6" s="18"/>
      <c r="G6" s="18"/>
      <c r="H6" s="29"/>
    </row>
    <row r="7" spans="1:9" ht="15.75" x14ac:dyDescent="0.25">
      <c r="A7" s="2" t="s">
        <v>5</v>
      </c>
      <c r="B7" s="22"/>
      <c r="C7" s="23"/>
      <c r="D7" s="23"/>
      <c r="E7" s="23"/>
      <c r="F7" s="23"/>
      <c r="G7" s="23"/>
      <c r="H7" s="29"/>
    </row>
    <row r="10" spans="1:9" ht="65.25" customHeight="1" x14ac:dyDescent="0.25">
      <c r="A10" s="13" t="s">
        <v>6</v>
      </c>
      <c r="B10" s="14" t="s">
        <v>7</v>
      </c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5" t="s">
        <v>14</v>
      </c>
    </row>
    <row r="11" spans="1:9" ht="18.75" customHeight="1" x14ac:dyDescent="0.25">
      <c r="A11" s="7" t="s">
        <v>15</v>
      </c>
      <c r="B11" s="24">
        <v>0.33333333333333331</v>
      </c>
      <c r="C11" s="24">
        <v>0.54166666666666663</v>
      </c>
      <c r="D11" s="25">
        <v>0.25</v>
      </c>
      <c r="E11" s="25">
        <v>0</v>
      </c>
      <c r="F11" s="11">
        <f>(C11-B11)*24-D11-E11</f>
        <v>4.75</v>
      </c>
      <c r="G11" s="25">
        <v>4</v>
      </c>
      <c r="H11" s="11">
        <f>F11-G11</f>
        <v>0.75</v>
      </c>
      <c r="I11" s="19"/>
    </row>
    <row r="12" spans="1:9" ht="18.75" customHeight="1" x14ac:dyDescent="0.25">
      <c r="A12" s="7" t="s">
        <v>16</v>
      </c>
      <c r="B12" s="24">
        <v>0.33333333333333331</v>
      </c>
      <c r="C12" s="24">
        <v>0.47361111111111115</v>
      </c>
      <c r="D12" s="25">
        <v>0.25</v>
      </c>
      <c r="E12" s="25">
        <v>0</v>
      </c>
      <c r="F12" s="11">
        <f t="shared" ref="F12:F17" si="0">(C12-B12)*24-D12-E12</f>
        <v>3.116666666666668</v>
      </c>
      <c r="G12" s="25">
        <v>3</v>
      </c>
      <c r="H12" s="11">
        <f t="shared" ref="H12:H17" si="1">F12-G12</f>
        <v>0.11666666666666803</v>
      </c>
      <c r="I12" s="19"/>
    </row>
    <row r="13" spans="1:9" ht="18.75" customHeight="1" x14ac:dyDescent="0.25">
      <c r="A13" s="7" t="s">
        <v>17</v>
      </c>
      <c r="B13" s="24">
        <v>0.33333333333333331</v>
      </c>
      <c r="C13" s="24">
        <v>0.55208333333333337</v>
      </c>
      <c r="D13" s="25">
        <v>0.25</v>
      </c>
      <c r="E13" s="25">
        <v>0</v>
      </c>
      <c r="F13" s="11">
        <f t="shared" si="0"/>
        <v>5.0000000000000018</v>
      </c>
      <c r="G13" s="25">
        <v>3</v>
      </c>
      <c r="H13" s="11">
        <f t="shared" si="1"/>
        <v>2.0000000000000018</v>
      </c>
      <c r="I13" s="19"/>
    </row>
    <row r="14" spans="1:9" ht="18.75" customHeight="1" x14ac:dyDescent="0.25">
      <c r="A14" s="7" t="s">
        <v>18</v>
      </c>
      <c r="B14" s="24">
        <v>0</v>
      </c>
      <c r="C14" s="24">
        <v>0</v>
      </c>
      <c r="D14" s="25">
        <v>0</v>
      </c>
      <c r="E14" s="25">
        <v>0</v>
      </c>
      <c r="F14" s="11">
        <f t="shared" si="0"/>
        <v>0</v>
      </c>
      <c r="G14" s="25">
        <v>0</v>
      </c>
      <c r="H14" s="11">
        <f t="shared" si="1"/>
        <v>0</v>
      </c>
      <c r="I14" s="19"/>
    </row>
    <row r="15" spans="1:9" ht="18.75" customHeight="1" x14ac:dyDescent="0.25">
      <c r="A15" s="7" t="s">
        <v>19</v>
      </c>
      <c r="B15" s="24">
        <v>0.33333333333333331</v>
      </c>
      <c r="C15" s="24">
        <v>0.52083333333333337</v>
      </c>
      <c r="D15" s="25">
        <v>0.25</v>
      </c>
      <c r="E15" s="25">
        <v>0.25</v>
      </c>
      <c r="F15" s="11">
        <f t="shared" si="0"/>
        <v>4.0000000000000018</v>
      </c>
      <c r="G15" s="25">
        <v>0</v>
      </c>
      <c r="H15" s="11">
        <f t="shared" si="1"/>
        <v>4.0000000000000018</v>
      </c>
      <c r="I15" s="19"/>
    </row>
    <row r="16" spans="1:9" ht="18.75" customHeight="1" x14ac:dyDescent="0.25">
      <c r="A16" s="7" t="s">
        <v>20</v>
      </c>
      <c r="B16" s="24">
        <v>0</v>
      </c>
      <c r="C16" s="24">
        <v>0</v>
      </c>
      <c r="D16" s="25">
        <v>0</v>
      </c>
      <c r="E16" s="25">
        <v>0</v>
      </c>
      <c r="F16" s="11">
        <f>(C16-B16)*24-D16-E16</f>
        <v>0</v>
      </c>
      <c r="G16" s="25">
        <v>0</v>
      </c>
      <c r="H16" s="11">
        <f t="shared" si="1"/>
        <v>0</v>
      </c>
      <c r="I16" s="19"/>
    </row>
    <row r="17" spans="1:9" ht="18" customHeight="1" x14ac:dyDescent="0.25">
      <c r="A17" s="7" t="s">
        <v>21</v>
      </c>
      <c r="B17" s="24">
        <v>0.33333333333333331</v>
      </c>
      <c r="C17" s="24">
        <v>0.43263888888888885</v>
      </c>
      <c r="D17" s="25">
        <v>0.25</v>
      </c>
      <c r="E17" s="25">
        <v>0</v>
      </c>
      <c r="F17" s="11">
        <f t="shared" si="0"/>
        <v>2.1333333333333329</v>
      </c>
      <c r="G17" s="27">
        <v>3</v>
      </c>
      <c r="H17" s="11">
        <f t="shared" si="1"/>
        <v>-0.86666666666666714</v>
      </c>
      <c r="I17" s="19"/>
    </row>
    <row r="18" spans="1:9" ht="15.75" x14ac:dyDescent="0.25">
      <c r="A18" s="9" t="s">
        <v>22</v>
      </c>
      <c r="B18" s="5"/>
      <c r="C18" s="5"/>
      <c r="D18" s="5"/>
      <c r="E18" s="5"/>
      <c r="F18" s="16">
        <f>SUM(F11:F17)</f>
        <v>19.000000000000007</v>
      </c>
      <c r="G18" s="16">
        <f>SUM(G11:G17)</f>
        <v>13</v>
      </c>
      <c r="H18" s="16">
        <f>SUM(H11:H17)</f>
        <v>6.0000000000000044</v>
      </c>
    </row>
    <row r="19" spans="1:9" x14ac:dyDescent="0.25">
      <c r="A19" s="10" t="s">
        <v>23</v>
      </c>
      <c r="B19" s="6"/>
      <c r="C19" s="26">
        <v>3</v>
      </c>
      <c r="D19" s="4" t="s">
        <v>27</v>
      </c>
      <c r="E19" s="5"/>
      <c r="F19" s="25">
        <v>2</v>
      </c>
      <c r="G19" s="12"/>
      <c r="H19" s="16">
        <f>SUM(-+F19)</f>
        <v>-2</v>
      </c>
    </row>
    <row r="20" spans="1:9" x14ac:dyDescent="0.25">
      <c r="A20" s="8" t="s">
        <v>24</v>
      </c>
      <c r="B20" s="3"/>
      <c r="C20" s="3"/>
      <c r="D20" s="3"/>
      <c r="E20" s="3"/>
      <c r="F20" s="3"/>
      <c r="G20" s="3"/>
      <c r="H20" s="16">
        <f>SUM(H18+C19+H19)</f>
        <v>7.0000000000000036</v>
      </c>
    </row>
    <row r="23" spans="1:9" x14ac:dyDescent="0.25">
      <c r="A23" s="28" t="s">
        <v>25</v>
      </c>
      <c r="B23" s="28"/>
      <c r="C23" s="4"/>
      <c r="D23" s="5"/>
      <c r="E23" s="6"/>
    </row>
    <row r="24" spans="1:9" x14ac:dyDescent="0.25">
      <c r="A24" s="28" t="s">
        <v>26</v>
      </c>
      <c r="B24" s="28"/>
      <c r="C24" s="4"/>
      <c r="D24" s="5"/>
      <c r="E24" s="6"/>
    </row>
  </sheetData>
  <sheetProtection password="EFB5" sheet="1" objects="1" scenarios="1" selectLockedCells="1"/>
  <protectedRanges>
    <protectedRange sqref="B11:E17 C19 F19 G11:G17 I11:I17 B3:H7 C23:E24" name="Bearbeiten"/>
  </protectedRanges>
  <mergeCells count="2">
    <mergeCell ref="A23:B23"/>
    <mergeCell ref="A24:B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WTSUSER1</dc:creator>
  <cp:lastModifiedBy>WTSUSER1</cp:lastModifiedBy>
  <cp:lastPrinted>2014-12-12T06:35:03Z</cp:lastPrinted>
  <dcterms:created xsi:type="dcterms:W3CDTF">2014-12-09T07:14:25Z</dcterms:created>
  <dcterms:modified xsi:type="dcterms:W3CDTF">2014-12-12T06:36:07Z</dcterms:modified>
</cp:coreProperties>
</file>